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75"/>
  </bookViews>
  <sheets>
    <sheet name="sheet1" sheetId="1" r:id="rId1"/>
  </sheets>
  <definedNames>
    <definedName name="_xlnm._FilterDatabase" localSheetId="0" hidden="1">sheet1!$A$3:$I$59</definedName>
    <definedName name="_xlnm.Print_Titles" localSheetId="0">sheet1!$3:$3</definedName>
  </definedNames>
  <calcPr calcId="144525"/>
</workbook>
</file>

<file path=xl/sharedStrings.xml><?xml version="1.0" encoding="utf-8"?>
<sst xmlns="http://schemas.openxmlformats.org/spreadsheetml/2006/main" count="236" uniqueCount="96">
  <si>
    <t>2022年度济宁市面向本土人才招录基层公务员面试人员综合成绩</t>
  </si>
  <si>
    <t xml:space="preserve">       招录机关按照综合成绩从高到低的顺序，等额确定各职位参加体检和考察的人选。如同一职位出现报考者综合成绩相同，则按照笔试成绩由高到低的顺序确定。报考者的面试成绩达到60分以上，方可确定为体检和考察人选。其中，面试人员形不成竞争的职位，报考者的面试成绩必须达到其所在面试考官组使用同一面试题本面试的成绩有效人员平均分。本次招录对体检和考察的人选不实行递补。</t>
  </si>
  <si>
    <r>
      <rPr>
        <sz val="11"/>
        <rFont val="黑体"/>
        <charset val="134"/>
      </rPr>
      <t>准考证号</t>
    </r>
  </si>
  <si>
    <r>
      <rPr>
        <sz val="11"/>
        <rFont val="黑体"/>
        <charset val="134"/>
      </rPr>
      <t>招录机关</t>
    </r>
  </si>
  <si>
    <r>
      <rPr>
        <sz val="11"/>
        <rFont val="黑体"/>
        <charset val="134"/>
      </rPr>
      <t>用人单位</t>
    </r>
  </si>
  <si>
    <r>
      <rPr>
        <sz val="11"/>
        <rFont val="黑体"/>
        <charset val="134"/>
      </rPr>
      <t>职位名称</t>
    </r>
  </si>
  <si>
    <r>
      <rPr>
        <sz val="11"/>
        <rFont val="黑体"/>
        <charset val="134"/>
      </rPr>
      <t>录用计划</t>
    </r>
  </si>
  <si>
    <r>
      <rPr>
        <sz val="11"/>
        <rFont val="黑体"/>
        <charset val="134"/>
      </rPr>
      <t>笔试成绩</t>
    </r>
  </si>
  <si>
    <r>
      <rPr>
        <sz val="11"/>
        <rFont val="黑体"/>
        <charset val="134"/>
      </rPr>
      <t>面试成绩</t>
    </r>
  </si>
  <si>
    <r>
      <rPr>
        <sz val="11"/>
        <rFont val="黑体"/>
        <charset val="134"/>
      </rPr>
      <t>综合成绩</t>
    </r>
  </si>
  <si>
    <r>
      <rPr>
        <sz val="11"/>
        <rFont val="黑体"/>
        <charset val="134"/>
      </rPr>
      <t>综合排名</t>
    </r>
  </si>
  <si>
    <t>2215080100518</t>
  </si>
  <si>
    <r>
      <rPr>
        <sz val="11"/>
        <rFont val="宋体"/>
        <charset val="134"/>
      </rPr>
      <t>中共济宁市任城区委组织部</t>
    </r>
  </si>
  <si>
    <r>
      <rPr>
        <sz val="10"/>
        <rFont val="宋体"/>
        <charset val="134"/>
      </rPr>
      <t>济宁市任城区济阳街道机关</t>
    </r>
  </si>
  <si>
    <r>
      <rPr>
        <sz val="11"/>
        <rFont val="宋体"/>
        <charset val="134"/>
      </rPr>
      <t>普通管理职位</t>
    </r>
  </si>
  <si>
    <t>2215080101112</t>
  </si>
  <si>
    <t>2215080100101</t>
  </si>
  <si>
    <t>2215080100626</t>
  </si>
  <si>
    <r>
      <rPr>
        <sz val="10"/>
        <rFont val="宋体"/>
        <charset val="134"/>
      </rPr>
      <t>济宁市任城区安居街道机关</t>
    </r>
  </si>
  <si>
    <t>2215080100403</t>
  </si>
  <si>
    <t>2215080100920</t>
  </si>
  <si>
    <t>2215080101315</t>
  </si>
  <si>
    <r>
      <rPr>
        <sz val="11"/>
        <rFont val="宋体"/>
        <charset val="134"/>
      </rPr>
      <t>中共济宁市兖州区委组织部</t>
    </r>
  </si>
  <si>
    <r>
      <rPr>
        <sz val="10"/>
        <rFont val="宋体"/>
        <charset val="134"/>
      </rPr>
      <t>济宁市兖州区颜店镇机关</t>
    </r>
  </si>
  <si>
    <t>2215080100122</t>
  </si>
  <si>
    <t>2215080100426</t>
  </si>
  <si>
    <t>2215080100125</t>
  </si>
  <si>
    <r>
      <rPr>
        <sz val="11"/>
        <rFont val="宋体"/>
        <charset val="134"/>
      </rPr>
      <t>中共曲阜市委组织部</t>
    </r>
  </si>
  <si>
    <r>
      <rPr>
        <sz val="11"/>
        <rFont val="宋体"/>
        <charset val="134"/>
      </rPr>
      <t>曲阜市时庄街道机关</t>
    </r>
  </si>
  <si>
    <t>2215080101410</t>
  </si>
  <si>
    <t>2215080100827</t>
  </si>
  <si>
    <t>2215080101413</t>
  </si>
  <si>
    <r>
      <rPr>
        <sz val="11"/>
        <rFont val="宋体"/>
        <charset val="134"/>
      </rPr>
      <t>曲阜市防山镇机关</t>
    </r>
  </si>
  <si>
    <t>2215080101229</t>
  </si>
  <si>
    <t>2215080100321</t>
  </si>
  <si>
    <t>2215080100220</t>
  </si>
  <si>
    <t>2215080100203</t>
  </si>
  <si>
    <t>2215080101416</t>
  </si>
  <si>
    <t>2215080100706</t>
  </si>
  <si>
    <r>
      <rPr>
        <sz val="11"/>
        <rFont val="宋体"/>
        <charset val="134"/>
      </rPr>
      <t>缺考</t>
    </r>
  </si>
  <si>
    <t>2215080101215</t>
  </si>
  <si>
    <r>
      <rPr>
        <sz val="11"/>
        <rFont val="宋体"/>
        <charset val="134"/>
      </rPr>
      <t>中共泗水县委组织部</t>
    </r>
  </si>
  <si>
    <r>
      <rPr>
        <sz val="11"/>
        <rFont val="宋体"/>
        <charset val="134"/>
      </rPr>
      <t>泗水县泗河街道机关</t>
    </r>
  </si>
  <si>
    <t>2215080101430</t>
  </si>
  <si>
    <t>2215080100516</t>
  </si>
  <si>
    <t>2215080100705</t>
  </si>
  <si>
    <r>
      <rPr>
        <sz val="11"/>
        <rFont val="宋体"/>
        <charset val="134"/>
      </rPr>
      <t>泗水县苗馆镇机关</t>
    </r>
  </si>
  <si>
    <t>2215080100224</t>
  </si>
  <si>
    <t>2215080100320</t>
  </si>
  <si>
    <t>2215080100202</t>
  </si>
  <si>
    <r>
      <rPr>
        <sz val="11"/>
        <rFont val="宋体"/>
        <charset val="134"/>
      </rPr>
      <t>中共邹城市委组织部</t>
    </r>
  </si>
  <si>
    <r>
      <rPr>
        <sz val="11"/>
        <rFont val="宋体"/>
        <charset val="134"/>
      </rPr>
      <t>邹城市香城镇机关</t>
    </r>
  </si>
  <si>
    <t>2215080100701</t>
  </si>
  <si>
    <t>2215080100413</t>
  </si>
  <si>
    <t>2215080101226</t>
  </si>
  <si>
    <r>
      <rPr>
        <sz val="11"/>
        <rFont val="宋体"/>
        <charset val="134"/>
      </rPr>
      <t>邹城市太平镇机关</t>
    </r>
  </si>
  <si>
    <t>2215080101123</t>
  </si>
  <si>
    <t>2215080101209</t>
  </si>
  <si>
    <t>2215080100319</t>
  </si>
  <si>
    <t>2215080100924</t>
  </si>
  <si>
    <t>2215080100205</t>
  </si>
  <si>
    <r>
      <rPr>
        <sz val="11"/>
        <rFont val="宋体"/>
        <charset val="134"/>
      </rPr>
      <t>中共微山县委组织部</t>
    </r>
  </si>
  <si>
    <r>
      <rPr>
        <sz val="11"/>
        <rFont val="宋体"/>
        <charset val="134"/>
      </rPr>
      <t>微山县马坡镇机关</t>
    </r>
  </si>
  <si>
    <t>2215080100725</t>
  </si>
  <si>
    <t>2215080100907</t>
  </si>
  <si>
    <t>2215080100804</t>
  </si>
  <si>
    <r>
      <rPr>
        <sz val="11"/>
        <rFont val="宋体"/>
        <charset val="134"/>
      </rPr>
      <t>微山县张楼镇机关</t>
    </r>
  </si>
  <si>
    <t>2215080100729</t>
  </si>
  <si>
    <t>2215080101220</t>
  </si>
  <si>
    <t>2215080100722</t>
  </si>
  <si>
    <r>
      <rPr>
        <sz val="11"/>
        <rFont val="宋体"/>
        <charset val="134"/>
      </rPr>
      <t>中共金乡县委组织部</t>
    </r>
  </si>
  <si>
    <r>
      <rPr>
        <sz val="11"/>
        <rFont val="宋体"/>
        <charset val="134"/>
      </rPr>
      <t>金乡县胡集镇机关</t>
    </r>
  </si>
  <si>
    <t>2215080100424</t>
  </si>
  <si>
    <t>2215080100226</t>
  </si>
  <si>
    <t>2215080101113</t>
  </si>
  <si>
    <r>
      <rPr>
        <sz val="11"/>
        <rFont val="宋体"/>
        <charset val="134"/>
      </rPr>
      <t>金乡县鸡黍镇机关</t>
    </r>
  </si>
  <si>
    <t>2215080100310</t>
  </si>
  <si>
    <t>2215080100615</t>
  </si>
  <si>
    <r>
      <rPr>
        <sz val="11"/>
        <rFont val="宋体"/>
        <charset val="134"/>
      </rPr>
      <t>中共嘉祥县委组织部</t>
    </r>
  </si>
  <si>
    <r>
      <rPr>
        <sz val="11"/>
        <rFont val="宋体"/>
        <charset val="134"/>
      </rPr>
      <t>嘉祥县老僧堂镇机关</t>
    </r>
  </si>
  <si>
    <t>2215080101116</t>
  </si>
  <si>
    <t>2215080100227</t>
  </si>
  <si>
    <t>2215080100216</t>
  </si>
  <si>
    <r>
      <rPr>
        <sz val="11"/>
        <rFont val="宋体"/>
        <charset val="134"/>
      </rPr>
      <t>中共汶上县委组织部</t>
    </r>
  </si>
  <si>
    <r>
      <rPr>
        <sz val="11"/>
        <rFont val="宋体"/>
        <charset val="134"/>
      </rPr>
      <t>汶上县次邱镇机关</t>
    </r>
  </si>
  <si>
    <t>2215080101105</t>
  </si>
  <si>
    <t>2215080100223</t>
  </si>
  <si>
    <t>2215080100306</t>
  </si>
  <si>
    <r>
      <rPr>
        <sz val="11"/>
        <rFont val="宋体"/>
        <charset val="134"/>
      </rPr>
      <t>中共梁山县委组织部</t>
    </r>
  </si>
  <si>
    <r>
      <rPr>
        <sz val="11"/>
        <rFont val="宋体"/>
        <charset val="134"/>
      </rPr>
      <t>梁山县马营镇机关</t>
    </r>
  </si>
  <si>
    <t>2215080101111</t>
  </si>
  <si>
    <t>2215080100113</t>
  </si>
  <si>
    <t>2215080101429</t>
  </si>
  <si>
    <r>
      <rPr>
        <sz val="11"/>
        <rFont val="宋体"/>
        <charset val="134"/>
      </rPr>
      <t>梁山县大路口乡机关</t>
    </r>
  </si>
  <si>
    <t>2215080100709</t>
  </si>
  <si>
    <t>2215080100114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</si>
</sst>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0"/>
      <name val="Arial"/>
      <charset val="134"/>
    </font>
    <font>
      <sz val="11"/>
      <name val="Arial"/>
      <charset val="134"/>
    </font>
    <font>
      <sz val="18"/>
      <name val="方正小标宋简体"/>
      <charset val="134"/>
    </font>
    <font>
      <sz val="12"/>
      <name val="方正楷体简体"/>
      <charset val="134"/>
    </font>
    <font>
      <sz val="11"/>
      <name val="Times New Roman"/>
      <charset val="134"/>
    </font>
    <font>
      <sz val="10"/>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黑体"/>
      <charset val="134"/>
    </font>
    <font>
      <sz val="11"/>
      <name val="宋体"/>
      <charset val="134"/>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shrinkToFit="1"/>
    </xf>
    <xf numFmtId="0" fontId="0" fillId="0" borderId="0" xfId="0" applyFill="1" applyAlignment="1">
      <alignment horizontal="center" vertical="center" wrapText="1" shrinkToFit="1"/>
    </xf>
    <xf numFmtId="176" fontId="0" fillId="0" borderId="0" xfId="0" applyNumberForma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176"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59"/>
  <sheetViews>
    <sheetView tabSelected="1" zoomScale="130" zoomScaleNormal="130" workbookViewId="0">
      <pane ySplit="3" topLeftCell="A13" activePane="bottomLeft" state="frozen"/>
      <selection/>
      <selection pane="bottomLeft" activeCell="A2" sqref="A2:I2"/>
    </sheetView>
  </sheetViews>
  <sheetFormatPr defaultColWidth="9" defaultRowHeight="27" customHeight="1"/>
  <cols>
    <col min="1" max="1" width="15.5714285714286" style="2" customWidth="1"/>
    <col min="2" max="2" width="20.1428571428571" style="3" customWidth="1"/>
    <col min="3" max="3" width="23.8571428571429" style="3" customWidth="1"/>
    <col min="4" max="4" width="14.7142857142857" style="4" customWidth="1"/>
    <col min="5" max="5" width="6.28571428571429" style="4" customWidth="1"/>
    <col min="6" max="6" width="10.1142857142857" style="2" customWidth="1"/>
    <col min="7" max="8" width="10.1142857142857" style="5" customWidth="1"/>
    <col min="9" max="9" width="6.57142857142857" style="2" customWidth="1"/>
    <col min="10" max="16384" width="9" style="2"/>
  </cols>
  <sheetData>
    <row r="1" ht="46" customHeight="1" spans="1:9">
      <c r="A1" s="6" t="s">
        <v>0</v>
      </c>
      <c r="B1" s="6"/>
      <c r="C1" s="6"/>
      <c r="D1" s="6"/>
      <c r="E1" s="6"/>
      <c r="F1" s="6"/>
      <c r="G1" s="6"/>
      <c r="H1" s="6"/>
      <c r="I1" s="6"/>
    </row>
    <row r="2" ht="72" customHeight="1" spans="1:9">
      <c r="A2" s="7" t="s">
        <v>1</v>
      </c>
      <c r="B2" s="7"/>
      <c r="C2" s="7"/>
      <c r="D2" s="7"/>
      <c r="E2" s="7"/>
      <c r="F2" s="7"/>
      <c r="G2" s="7"/>
      <c r="H2" s="7"/>
      <c r="I2" s="7"/>
    </row>
    <row r="3" ht="30" customHeight="1" spans="1:9">
      <c r="A3" s="8" t="s">
        <v>2</v>
      </c>
      <c r="B3" s="9" t="s">
        <v>3</v>
      </c>
      <c r="C3" s="9" t="s">
        <v>4</v>
      </c>
      <c r="D3" s="9" t="s">
        <v>5</v>
      </c>
      <c r="E3" s="9" t="s">
        <v>6</v>
      </c>
      <c r="F3" s="8" t="s">
        <v>7</v>
      </c>
      <c r="G3" s="8" t="s">
        <v>8</v>
      </c>
      <c r="H3" s="8" t="s">
        <v>9</v>
      </c>
      <c r="I3" s="8" t="s">
        <v>10</v>
      </c>
    </row>
    <row r="4" s="1" customFormat="1" ht="30" customHeight="1" spans="1:9">
      <c r="A4" s="8" t="s">
        <v>11</v>
      </c>
      <c r="B4" s="10" t="s">
        <v>12</v>
      </c>
      <c r="C4" s="11" t="s">
        <v>13</v>
      </c>
      <c r="D4" s="9" t="s">
        <v>14</v>
      </c>
      <c r="E4" s="9">
        <v>1</v>
      </c>
      <c r="F4" s="8">
        <v>87</v>
      </c>
      <c r="G4" s="12">
        <v>83.2</v>
      </c>
      <c r="H4" s="12">
        <f t="shared" ref="H4:H21" si="0">F4*0.4+G4*0.6</f>
        <v>84.72</v>
      </c>
      <c r="I4" s="8">
        <v>1</v>
      </c>
    </row>
    <row r="5" s="1" customFormat="1" ht="30" customHeight="1" spans="1:9">
      <c r="A5" s="8" t="s">
        <v>15</v>
      </c>
      <c r="B5" s="10" t="s">
        <v>12</v>
      </c>
      <c r="C5" s="11" t="s">
        <v>13</v>
      </c>
      <c r="D5" s="9" t="s">
        <v>14</v>
      </c>
      <c r="E5" s="9">
        <v>1</v>
      </c>
      <c r="F5" s="8">
        <v>79.5</v>
      </c>
      <c r="G5" s="12">
        <v>84</v>
      </c>
      <c r="H5" s="12">
        <f t="shared" si="0"/>
        <v>82.2</v>
      </c>
      <c r="I5" s="8">
        <v>2</v>
      </c>
    </row>
    <row r="6" s="1" customFormat="1" ht="30" customHeight="1" spans="1:9">
      <c r="A6" s="8" t="s">
        <v>16</v>
      </c>
      <c r="B6" s="10" t="s">
        <v>12</v>
      </c>
      <c r="C6" s="11" t="s">
        <v>13</v>
      </c>
      <c r="D6" s="9" t="s">
        <v>14</v>
      </c>
      <c r="E6" s="9">
        <v>1</v>
      </c>
      <c r="F6" s="8">
        <v>79</v>
      </c>
      <c r="G6" s="12">
        <v>79.4</v>
      </c>
      <c r="H6" s="12">
        <f t="shared" si="0"/>
        <v>79.24</v>
      </c>
      <c r="I6" s="8">
        <v>3</v>
      </c>
    </row>
    <row r="7" s="1" customFormat="1" ht="30" customHeight="1" spans="1:9">
      <c r="A7" s="8" t="s">
        <v>17</v>
      </c>
      <c r="B7" s="10" t="s">
        <v>12</v>
      </c>
      <c r="C7" s="11" t="s">
        <v>18</v>
      </c>
      <c r="D7" s="9" t="s">
        <v>14</v>
      </c>
      <c r="E7" s="9">
        <v>1</v>
      </c>
      <c r="F7" s="8">
        <v>88.5</v>
      </c>
      <c r="G7" s="12">
        <v>83.1</v>
      </c>
      <c r="H7" s="12">
        <f t="shared" si="0"/>
        <v>85.26</v>
      </c>
      <c r="I7" s="8">
        <v>1</v>
      </c>
    </row>
    <row r="8" s="1" customFormat="1" ht="30" customHeight="1" spans="1:9">
      <c r="A8" s="8" t="s">
        <v>19</v>
      </c>
      <c r="B8" s="10" t="s">
        <v>12</v>
      </c>
      <c r="C8" s="11" t="s">
        <v>18</v>
      </c>
      <c r="D8" s="9" t="s">
        <v>14</v>
      </c>
      <c r="E8" s="9">
        <v>1</v>
      </c>
      <c r="F8" s="8">
        <v>83</v>
      </c>
      <c r="G8" s="12">
        <v>85.6</v>
      </c>
      <c r="H8" s="12">
        <f t="shared" si="0"/>
        <v>84.56</v>
      </c>
      <c r="I8" s="8">
        <v>2</v>
      </c>
    </row>
    <row r="9" s="1" customFormat="1" ht="30" customHeight="1" spans="1:9">
      <c r="A9" s="8" t="s">
        <v>20</v>
      </c>
      <c r="B9" s="10" t="s">
        <v>12</v>
      </c>
      <c r="C9" s="11" t="s">
        <v>18</v>
      </c>
      <c r="D9" s="9" t="s">
        <v>14</v>
      </c>
      <c r="E9" s="9">
        <v>1</v>
      </c>
      <c r="F9" s="8">
        <v>80</v>
      </c>
      <c r="G9" s="12">
        <v>83</v>
      </c>
      <c r="H9" s="12">
        <f t="shared" si="0"/>
        <v>81.8</v>
      </c>
      <c r="I9" s="8">
        <v>3</v>
      </c>
    </row>
    <row r="10" s="1" customFormat="1" ht="30" customHeight="1" spans="1:9">
      <c r="A10" s="8" t="s">
        <v>21</v>
      </c>
      <c r="B10" s="10" t="s">
        <v>22</v>
      </c>
      <c r="C10" s="11" t="s">
        <v>23</v>
      </c>
      <c r="D10" s="9" t="s">
        <v>14</v>
      </c>
      <c r="E10" s="9">
        <v>1</v>
      </c>
      <c r="F10" s="8">
        <v>77.5</v>
      </c>
      <c r="G10" s="12">
        <v>85.8</v>
      </c>
      <c r="H10" s="12">
        <f t="shared" si="0"/>
        <v>82.48</v>
      </c>
      <c r="I10" s="8">
        <v>1</v>
      </c>
    </row>
    <row r="11" s="1" customFormat="1" ht="30" customHeight="1" spans="1:9">
      <c r="A11" s="8" t="s">
        <v>24</v>
      </c>
      <c r="B11" s="10" t="s">
        <v>22</v>
      </c>
      <c r="C11" s="11" t="s">
        <v>23</v>
      </c>
      <c r="D11" s="9" t="s">
        <v>14</v>
      </c>
      <c r="E11" s="9">
        <v>1</v>
      </c>
      <c r="F11" s="8">
        <v>72.5</v>
      </c>
      <c r="G11" s="12">
        <v>84</v>
      </c>
      <c r="H11" s="12">
        <f t="shared" si="0"/>
        <v>79.4</v>
      </c>
      <c r="I11" s="8">
        <v>2</v>
      </c>
    </row>
    <row r="12" s="1" customFormat="1" ht="30" customHeight="1" spans="1:9">
      <c r="A12" s="8" t="s">
        <v>25</v>
      </c>
      <c r="B12" s="10" t="s">
        <v>22</v>
      </c>
      <c r="C12" s="11" t="s">
        <v>23</v>
      </c>
      <c r="D12" s="9" t="s">
        <v>14</v>
      </c>
      <c r="E12" s="9">
        <v>1</v>
      </c>
      <c r="F12" s="8">
        <v>72.5</v>
      </c>
      <c r="G12" s="12">
        <v>82.1</v>
      </c>
      <c r="H12" s="12">
        <f t="shared" si="0"/>
        <v>78.26</v>
      </c>
      <c r="I12" s="8">
        <v>3</v>
      </c>
    </row>
    <row r="13" s="1" customFormat="1" ht="30" customHeight="1" spans="1:9">
      <c r="A13" s="8" t="s">
        <v>26</v>
      </c>
      <c r="B13" s="10" t="s">
        <v>27</v>
      </c>
      <c r="C13" s="10" t="s">
        <v>28</v>
      </c>
      <c r="D13" s="9" t="s">
        <v>14</v>
      </c>
      <c r="E13" s="9">
        <v>1</v>
      </c>
      <c r="F13" s="8">
        <v>67.5</v>
      </c>
      <c r="G13" s="12">
        <v>89.6</v>
      </c>
      <c r="H13" s="12">
        <f t="shared" si="0"/>
        <v>80.76</v>
      </c>
      <c r="I13" s="8">
        <v>1</v>
      </c>
    </row>
    <row r="14" s="1" customFormat="1" ht="30" customHeight="1" spans="1:9">
      <c r="A14" s="8" t="s">
        <v>29</v>
      </c>
      <c r="B14" s="10" t="s">
        <v>27</v>
      </c>
      <c r="C14" s="10" t="s">
        <v>28</v>
      </c>
      <c r="D14" s="9" t="s">
        <v>14</v>
      </c>
      <c r="E14" s="9">
        <v>1</v>
      </c>
      <c r="F14" s="8">
        <v>73.5</v>
      </c>
      <c r="G14" s="12">
        <v>81.6</v>
      </c>
      <c r="H14" s="12">
        <f t="shared" si="0"/>
        <v>78.36</v>
      </c>
      <c r="I14" s="8">
        <v>2</v>
      </c>
    </row>
    <row r="15" s="1" customFormat="1" ht="30" customHeight="1" spans="1:9">
      <c r="A15" s="8" t="s">
        <v>30</v>
      </c>
      <c r="B15" s="10" t="s">
        <v>27</v>
      </c>
      <c r="C15" s="10" t="s">
        <v>28</v>
      </c>
      <c r="D15" s="9" t="s">
        <v>14</v>
      </c>
      <c r="E15" s="9">
        <v>1</v>
      </c>
      <c r="F15" s="8">
        <v>57.5</v>
      </c>
      <c r="G15" s="12">
        <v>82</v>
      </c>
      <c r="H15" s="12">
        <f t="shared" si="0"/>
        <v>72.2</v>
      </c>
      <c r="I15" s="8">
        <v>3</v>
      </c>
    </row>
    <row r="16" s="1" customFormat="1" ht="30" customHeight="1" spans="1:9">
      <c r="A16" s="8" t="s">
        <v>31</v>
      </c>
      <c r="B16" s="10" t="s">
        <v>27</v>
      </c>
      <c r="C16" s="10" t="s">
        <v>32</v>
      </c>
      <c r="D16" s="9" t="s">
        <v>14</v>
      </c>
      <c r="E16" s="9">
        <v>1</v>
      </c>
      <c r="F16" s="8">
        <v>77.5</v>
      </c>
      <c r="G16" s="12">
        <v>88.2</v>
      </c>
      <c r="H16" s="12">
        <f t="shared" si="0"/>
        <v>83.92</v>
      </c>
      <c r="I16" s="8">
        <v>1</v>
      </c>
    </row>
    <row r="17" s="1" customFormat="1" ht="30" customHeight="1" spans="1:9">
      <c r="A17" s="8" t="s">
        <v>33</v>
      </c>
      <c r="B17" s="10" t="s">
        <v>27</v>
      </c>
      <c r="C17" s="10" t="s">
        <v>32</v>
      </c>
      <c r="D17" s="9" t="s">
        <v>14</v>
      </c>
      <c r="E17" s="9">
        <v>1</v>
      </c>
      <c r="F17" s="8">
        <v>77</v>
      </c>
      <c r="G17" s="12">
        <v>85.8</v>
      </c>
      <c r="H17" s="12">
        <f t="shared" si="0"/>
        <v>82.28</v>
      </c>
      <c r="I17" s="8">
        <v>2</v>
      </c>
    </row>
    <row r="18" s="1" customFormat="1" ht="30" customHeight="1" spans="1:9">
      <c r="A18" s="8" t="s">
        <v>34</v>
      </c>
      <c r="B18" s="10" t="s">
        <v>27</v>
      </c>
      <c r="C18" s="10" t="s">
        <v>32</v>
      </c>
      <c r="D18" s="9" t="s">
        <v>14</v>
      </c>
      <c r="E18" s="9">
        <v>1</v>
      </c>
      <c r="F18" s="8">
        <v>77</v>
      </c>
      <c r="G18" s="12">
        <v>85.3</v>
      </c>
      <c r="H18" s="12">
        <f t="shared" si="0"/>
        <v>81.98</v>
      </c>
      <c r="I18" s="8">
        <v>3</v>
      </c>
    </row>
    <row r="19" s="1" customFormat="1" ht="30" customHeight="1" spans="1:9">
      <c r="A19" s="8" t="s">
        <v>35</v>
      </c>
      <c r="B19" s="10" t="s">
        <v>27</v>
      </c>
      <c r="C19" s="10" t="s">
        <v>32</v>
      </c>
      <c r="D19" s="9" t="s">
        <v>14</v>
      </c>
      <c r="E19" s="9">
        <v>1</v>
      </c>
      <c r="F19" s="8">
        <v>77</v>
      </c>
      <c r="G19" s="12">
        <v>81</v>
      </c>
      <c r="H19" s="12">
        <f t="shared" si="0"/>
        <v>79.4</v>
      </c>
      <c r="I19" s="8">
        <v>4</v>
      </c>
    </row>
    <row r="20" s="1" customFormat="1" ht="30" customHeight="1" spans="1:9">
      <c r="A20" s="8" t="s">
        <v>36</v>
      </c>
      <c r="B20" s="10" t="s">
        <v>27</v>
      </c>
      <c r="C20" s="10" t="s">
        <v>32</v>
      </c>
      <c r="D20" s="9" t="s">
        <v>14</v>
      </c>
      <c r="E20" s="9">
        <v>1</v>
      </c>
      <c r="F20" s="8">
        <v>77</v>
      </c>
      <c r="G20" s="12">
        <v>78.6</v>
      </c>
      <c r="H20" s="12">
        <f t="shared" si="0"/>
        <v>77.96</v>
      </c>
      <c r="I20" s="8">
        <v>5</v>
      </c>
    </row>
    <row r="21" s="1" customFormat="1" ht="30" customHeight="1" spans="1:9">
      <c r="A21" s="8" t="s">
        <v>37</v>
      </c>
      <c r="B21" s="10" t="s">
        <v>27</v>
      </c>
      <c r="C21" s="10" t="s">
        <v>32</v>
      </c>
      <c r="D21" s="9" t="s">
        <v>14</v>
      </c>
      <c r="E21" s="9">
        <v>1</v>
      </c>
      <c r="F21" s="8">
        <v>77</v>
      </c>
      <c r="G21" s="12">
        <v>78.5</v>
      </c>
      <c r="H21" s="12">
        <f t="shared" si="0"/>
        <v>77.9</v>
      </c>
      <c r="I21" s="8">
        <v>6</v>
      </c>
    </row>
    <row r="22" s="1" customFormat="1" ht="30" customHeight="1" spans="1:9">
      <c r="A22" s="8" t="s">
        <v>38</v>
      </c>
      <c r="B22" s="10" t="s">
        <v>27</v>
      </c>
      <c r="C22" s="10" t="s">
        <v>32</v>
      </c>
      <c r="D22" s="9" t="s">
        <v>14</v>
      </c>
      <c r="E22" s="9">
        <v>1</v>
      </c>
      <c r="F22" s="8">
        <v>82.5</v>
      </c>
      <c r="G22" s="12" t="s">
        <v>39</v>
      </c>
      <c r="H22" s="12"/>
      <c r="I22" s="8"/>
    </row>
    <row r="23" s="1" customFormat="1" ht="30" customHeight="1" spans="1:9">
      <c r="A23" s="8" t="s">
        <v>40</v>
      </c>
      <c r="B23" s="10" t="s">
        <v>41</v>
      </c>
      <c r="C23" s="10" t="s">
        <v>42</v>
      </c>
      <c r="D23" s="9" t="s">
        <v>14</v>
      </c>
      <c r="E23" s="9">
        <v>1</v>
      </c>
      <c r="F23" s="8">
        <v>69</v>
      </c>
      <c r="G23" s="12">
        <v>85.8</v>
      </c>
      <c r="H23" s="12">
        <f t="shared" ref="H23:H59" si="1">F23*0.4+G23*0.6</f>
        <v>79.08</v>
      </c>
      <c r="I23" s="8">
        <v>1</v>
      </c>
    </row>
    <row r="24" s="1" customFormat="1" ht="30" customHeight="1" spans="1:9">
      <c r="A24" s="8" t="s">
        <v>43</v>
      </c>
      <c r="B24" s="10" t="s">
        <v>41</v>
      </c>
      <c r="C24" s="10" t="s">
        <v>42</v>
      </c>
      <c r="D24" s="9" t="s">
        <v>14</v>
      </c>
      <c r="E24" s="9">
        <v>1</v>
      </c>
      <c r="F24" s="8">
        <v>65.5</v>
      </c>
      <c r="G24" s="12">
        <v>84.55</v>
      </c>
      <c r="H24" s="12">
        <f t="shared" si="1"/>
        <v>76.93</v>
      </c>
      <c r="I24" s="8">
        <v>2</v>
      </c>
    </row>
    <row r="25" s="1" customFormat="1" ht="30" customHeight="1" spans="1:9">
      <c r="A25" s="8" t="s">
        <v>44</v>
      </c>
      <c r="B25" s="10" t="s">
        <v>41</v>
      </c>
      <c r="C25" s="10" t="s">
        <v>42</v>
      </c>
      <c r="D25" s="9" t="s">
        <v>14</v>
      </c>
      <c r="E25" s="9">
        <v>1</v>
      </c>
      <c r="F25" s="8">
        <v>62.5</v>
      </c>
      <c r="G25" s="12">
        <v>81.2</v>
      </c>
      <c r="H25" s="12">
        <f t="shared" si="1"/>
        <v>73.72</v>
      </c>
      <c r="I25" s="8">
        <v>3</v>
      </c>
    </row>
    <row r="26" s="1" customFormat="1" ht="30" customHeight="1" spans="1:9">
      <c r="A26" s="8" t="s">
        <v>45</v>
      </c>
      <c r="B26" s="10" t="s">
        <v>41</v>
      </c>
      <c r="C26" s="10" t="s">
        <v>46</v>
      </c>
      <c r="D26" s="9" t="s">
        <v>14</v>
      </c>
      <c r="E26" s="9">
        <v>1</v>
      </c>
      <c r="F26" s="8">
        <v>79.5</v>
      </c>
      <c r="G26" s="12">
        <v>84.85</v>
      </c>
      <c r="H26" s="12">
        <f t="shared" si="1"/>
        <v>82.71</v>
      </c>
      <c r="I26" s="8">
        <v>1</v>
      </c>
    </row>
    <row r="27" s="1" customFormat="1" ht="30" customHeight="1" spans="1:9">
      <c r="A27" s="8" t="s">
        <v>47</v>
      </c>
      <c r="B27" s="10" t="s">
        <v>41</v>
      </c>
      <c r="C27" s="10" t="s">
        <v>46</v>
      </c>
      <c r="D27" s="9" t="s">
        <v>14</v>
      </c>
      <c r="E27" s="9">
        <v>1</v>
      </c>
      <c r="F27" s="8">
        <v>71</v>
      </c>
      <c r="G27" s="12">
        <v>83.33</v>
      </c>
      <c r="H27" s="12">
        <f t="shared" si="1"/>
        <v>78.398</v>
      </c>
      <c r="I27" s="8">
        <v>2</v>
      </c>
    </row>
    <row r="28" s="1" customFormat="1" ht="30" customHeight="1" spans="1:9">
      <c r="A28" s="8" t="s">
        <v>48</v>
      </c>
      <c r="B28" s="10" t="s">
        <v>41</v>
      </c>
      <c r="C28" s="10" t="s">
        <v>46</v>
      </c>
      <c r="D28" s="9" t="s">
        <v>14</v>
      </c>
      <c r="E28" s="9">
        <v>1</v>
      </c>
      <c r="F28" s="8">
        <v>66</v>
      </c>
      <c r="G28" s="12">
        <v>79.06</v>
      </c>
      <c r="H28" s="12">
        <f t="shared" si="1"/>
        <v>73.836</v>
      </c>
      <c r="I28" s="8">
        <v>3</v>
      </c>
    </row>
    <row r="29" s="1" customFormat="1" ht="30" customHeight="1" spans="1:9">
      <c r="A29" s="8" t="s">
        <v>49</v>
      </c>
      <c r="B29" s="10" t="s">
        <v>50</v>
      </c>
      <c r="C29" s="10" t="s">
        <v>51</v>
      </c>
      <c r="D29" s="9" t="s">
        <v>14</v>
      </c>
      <c r="E29" s="9">
        <v>1</v>
      </c>
      <c r="F29" s="8">
        <v>67</v>
      </c>
      <c r="G29" s="12">
        <v>84.11</v>
      </c>
      <c r="H29" s="12">
        <f t="shared" si="1"/>
        <v>77.266</v>
      </c>
      <c r="I29" s="8">
        <v>1</v>
      </c>
    </row>
    <row r="30" s="1" customFormat="1" ht="30" customHeight="1" spans="1:9">
      <c r="A30" s="8" t="s">
        <v>52</v>
      </c>
      <c r="B30" s="10" t="s">
        <v>50</v>
      </c>
      <c r="C30" s="10" t="s">
        <v>51</v>
      </c>
      <c r="D30" s="9" t="s">
        <v>14</v>
      </c>
      <c r="E30" s="9">
        <v>1</v>
      </c>
      <c r="F30" s="8">
        <v>67.5</v>
      </c>
      <c r="G30" s="12">
        <v>83.21</v>
      </c>
      <c r="H30" s="12">
        <f t="shared" si="1"/>
        <v>76.926</v>
      </c>
      <c r="I30" s="8">
        <v>2</v>
      </c>
    </row>
    <row r="31" s="1" customFormat="1" ht="30" customHeight="1" spans="1:9">
      <c r="A31" s="8" t="s">
        <v>53</v>
      </c>
      <c r="B31" s="10" t="s">
        <v>50</v>
      </c>
      <c r="C31" s="10" t="s">
        <v>51</v>
      </c>
      <c r="D31" s="9" t="s">
        <v>14</v>
      </c>
      <c r="E31" s="9">
        <v>1</v>
      </c>
      <c r="F31" s="8">
        <v>50</v>
      </c>
      <c r="G31" s="12">
        <v>81.14</v>
      </c>
      <c r="H31" s="12">
        <f t="shared" si="1"/>
        <v>68.684</v>
      </c>
      <c r="I31" s="8">
        <v>3</v>
      </c>
    </row>
    <row r="32" s="1" customFormat="1" ht="30" customHeight="1" spans="1:9">
      <c r="A32" s="8" t="s">
        <v>54</v>
      </c>
      <c r="B32" s="10" t="s">
        <v>50</v>
      </c>
      <c r="C32" s="10" t="s">
        <v>55</v>
      </c>
      <c r="D32" s="9" t="s">
        <v>14</v>
      </c>
      <c r="E32" s="9">
        <v>1</v>
      </c>
      <c r="F32" s="8">
        <v>80</v>
      </c>
      <c r="G32" s="12">
        <v>87.96</v>
      </c>
      <c r="H32" s="12">
        <f t="shared" si="1"/>
        <v>84.776</v>
      </c>
      <c r="I32" s="8">
        <v>1</v>
      </c>
    </row>
    <row r="33" s="1" customFormat="1" ht="30" customHeight="1" spans="1:9">
      <c r="A33" s="8" t="s">
        <v>56</v>
      </c>
      <c r="B33" s="10" t="s">
        <v>50</v>
      </c>
      <c r="C33" s="10" t="s">
        <v>55</v>
      </c>
      <c r="D33" s="9" t="s">
        <v>14</v>
      </c>
      <c r="E33" s="9">
        <v>1</v>
      </c>
      <c r="F33" s="8">
        <v>82</v>
      </c>
      <c r="G33" s="12">
        <v>84.56</v>
      </c>
      <c r="H33" s="12">
        <f t="shared" si="1"/>
        <v>83.536</v>
      </c>
      <c r="I33" s="8">
        <v>2</v>
      </c>
    </row>
    <row r="34" s="1" customFormat="1" ht="30" customHeight="1" spans="1:9">
      <c r="A34" s="8" t="s">
        <v>57</v>
      </c>
      <c r="B34" s="10" t="s">
        <v>50</v>
      </c>
      <c r="C34" s="10" t="s">
        <v>55</v>
      </c>
      <c r="D34" s="9" t="s">
        <v>14</v>
      </c>
      <c r="E34" s="9">
        <v>1</v>
      </c>
      <c r="F34" s="8">
        <v>79.5</v>
      </c>
      <c r="G34" s="12">
        <v>84.25</v>
      </c>
      <c r="H34" s="12">
        <f t="shared" si="1"/>
        <v>82.35</v>
      </c>
      <c r="I34" s="8">
        <v>3</v>
      </c>
    </row>
    <row r="35" s="1" customFormat="1" ht="30" customHeight="1" spans="1:9">
      <c r="A35" s="8" t="s">
        <v>58</v>
      </c>
      <c r="B35" s="10" t="s">
        <v>50</v>
      </c>
      <c r="C35" s="10" t="s">
        <v>55</v>
      </c>
      <c r="D35" s="9" t="s">
        <v>14</v>
      </c>
      <c r="E35" s="9">
        <v>1</v>
      </c>
      <c r="F35" s="8">
        <v>79.5</v>
      </c>
      <c r="G35" s="12">
        <v>84.05</v>
      </c>
      <c r="H35" s="12">
        <f t="shared" si="1"/>
        <v>82.23</v>
      </c>
      <c r="I35" s="8">
        <v>4</v>
      </c>
    </row>
    <row r="36" s="1" customFormat="1" ht="30" customHeight="1" spans="1:9">
      <c r="A36" s="8" t="s">
        <v>59</v>
      </c>
      <c r="B36" s="10" t="s">
        <v>50</v>
      </c>
      <c r="C36" s="10" t="s">
        <v>55</v>
      </c>
      <c r="D36" s="9" t="s">
        <v>14</v>
      </c>
      <c r="E36" s="9">
        <v>1</v>
      </c>
      <c r="F36" s="8">
        <v>79.5</v>
      </c>
      <c r="G36" s="12">
        <v>82.68</v>
      </c>
      <c r="H36" s="12">
        <f t="shared" si="1"/>
        <v>81.408</v>
      </c>
      <c r="I36" s="8">
        <v>5</v>
      </c>
    </row>
    <row r="37" s="1" customFormat="1" ht="30" customHeight="1" spans="1:9">
      <c r="A37" s="8" t="s">
        <v>60</v>
      </c>
      <c r="B37" s="10" t="s">
        <v>61</v>
      </c>
      <c r="C37" s="10" t="s">
        <v>62</v>
      </c>
      <c r="D37" s="9" t="s">
        <v>14</v>
      </c>
      <c r="E37" s="9">
        <v>1</v>
      </c>
      <c r="F37" s="8">
        <v>78.5</v>
      </c>
      <c r="G37" s="12">
        <v>84.14</v>
      </c>
      <c r="H37" s="12">
        <f t="shared" si="1"/>
        <v>81.884</v>
      </c>
      <c r="I37" s="8">
        <v>1</v>
      </c>
    </row>
    <row r="38" s="1" customFormat="1" ht="30" customHeight="1" spans="1:9">
      <c r="A38" s="8" t="s">
        <v>63</v>
      </c>
      <c r="B38" s="10" t="s">
        <v>61</v>
      </c>
      <c r="C38" s="10" t="s">
        <v>62</v>
      </c>
      <c r="D38" s="9" t="s">
        <v>14</v>
      </c>
      <c r="E38" s="9">
        <v>1</v>
      </c>
      <c r="F38" s="8">
        <v>79.5</v>
      </c>
      <c r="G38" s="12">
        <v>83.14</v>
      </c>
      <c r="H38" s="12">
        <f t="shared" si="1"/>
        <v>81.684</v>
      </c>
      <c r="I38" s="8">
        <v>2</v>
      </c>
    </row>
    <row r="39" s="1" customFormat="1" ht="30" customHeight="1" spans="1:9">
      <c r="A39" s="8" t="s">
        <v>64</v>
      </c>
      <c r="B39" s="10" t="s">
        <v>61</v>
      </c>
      <c r="C39" s="10" t="s">
        <v>62</v>
      </c>
      <c r="D39" s="9" t="s">
        <v>14</v>
      </c>
      <c r="E39" s="9">
        <v>1</v>
      </c>
      <c r="F39" s="8">
        <v>80</v>
      </c>
      <c r="G39" s="12">
        <v>79.81</v>
      </c>
      <c r="H39" s="12">
        <f t="shared" si="1"/>
        <v>79.886</v>
      </c>
      <c r="I39" s="8">
        <v>3</v>
      </c>
    </row>
    <row r="40" s="1" customFormat="1" ht="30" customHeight="1" spans="1:9">
      <c r="A40" s="8" t="s">
        <v>65</v>
      </c>
      <c r="B40" s="10" t="s">
        <v>61</v>
      </c>
      <c r="C40" s="10" t="s">
        <v>66</v>
      </c>
      <c r="D40" s="9" t="s">
        <v>14</v>
      </c>
      <c r="E40" s="9">
        <v>1</v>
      </c>
      <c r="F40" s="8">
        <v>85</v>
      </c>
      <c r="G40" s="12">
        <v>85.01</v>
      </c>
      <c r="H40" s="12">
        <f t="shared" si="1"/>
        <v>85.006</v>
      </c>
      <c r="I40" s="8">
        <v>1</v>
      </c>
    </row>
    <row r="41" s="1" customFormat="1" ht="30" customHeight="1" spans="1:9">
      <c r="A41" s="8" t="s">
        <v>67</v>
      </c>
      <c r="B41" s="10" t="s">
        <v>61</v>
      </c>
      <c r="C41" s="10" t="s">
        <v>66</v>
      </c>
      <c r="D41" s="9" t="s">
        <v>14</v>
      </c>
      <c r="E41" s="9">
        <v>1</v>
      </c>
      <c r="F41" s="8">
        <v>82.5</v>
      </c>
      <c r="G41" s="12">
        <v>86.59</v>
      </c>
      <c r="H41" s="12">
        <f t="shared" si="1"/>
        <v>84.954</v>
      </c>
      <c r="I41" s="8">
        <v>2</v>
      </c>
    </row>
    <row r="42" s="1" customFormat="1" ht="30" customHeight="1" spans="1:9">
      <c r="A42" s="8" t="s">
        <v>68</v>
      </c>
      <c r="B42" s="10" t="s">
        <v>61</v>
      </c>
      <c r="C42" s="10" t="s">
        <v>66</v>
      </c>
      <c r="D42" s="9" t="s">
        <v>14</v>
      </c>
      <c r="E42" s="9">
        <v>1</v>
      </c>
      <c r="F42" s="8">
        <v>81.5</v>
      </c>
      <c r="G42" s="12">
        <v>80.36</v>
      </c>
      <c r="H42" s="12">
        <f t="shared" si="1"/>
        <v>80.816</v>
      </c>
      <c r="I42" s="8">
        <v>3</v>
      </c>
    </row>
    <row r="43" s="1" customFormat="1" ht="30" customHeight="1" spans="1:9">
      <c r="A43" s="8" t="s">
        <v>69</v>
      </c>
      <c r="B43" s="10" t="s">
        <v>70</v>
      </c>
      <c r="C43" s="10" t="s">
        <v>71</v>
      </c>
      <c r="D43" s="9" t="s">
        <v>14</v>
      </c>
      <c r="E43" s="9">
        <v>1</v>
      </c>
      <c r="F43" s="8">
        <v>70.5</v>
      </c>
      <c r="G43" s="12">
        <v>86.6</v>
      </c>
      <c r="H43" s="12">
        <f t="shared" si="1"/>
        <v>80.16</v>
      </c>
      <c r="I43" s="8">
        <v>1</v>
      </c>
    </row>
    <row r="44" s="1" customFormat="1" ht="30" customHeight="1" spans="1:9">
      <c r="A44" s="8" t="s">
        <v>72</v>
      </c>
      <c r="B44" s="10" t="s">
        <v>70</v>
      </c>
      <c r="C44" s="10" t="s">
        <v>71</v>
      </c>
      <c r="D44" s="9" t="s">
        <v>14</v>
      </c>
      <c r="E44" s="9">
        <v>1</v>
      </c>
      <c r="F44" s="8">
        <v>73</v>
      </c>
      <c r="G44" s="12">
        <v>80.8</v>
      </c>
      <c r="H44" s="12">
        <f t="shared" si="1"/>
        <v>77.68</v>
      </c>
      <c r="I44" s="8">
        <v>2</v>
      </c>
    </row>
    <row r="45" s="1" customFormat="1" ht="30" customHeight="1" spans="1:9">
      <c r="A45" s="8" t="s">
        <v>73</v>
      </c>
      <c r="B45" s="10" t="s">
        <v>70</v>
      </c>
      <c r="C45" s="10" t="s">
        <v>71</v>
      </c>
      <c r="D45" s="9" t="s">
        <v>14</v>
      </c>
      <c r="E45" s="9">
        <v>1</v>
      </c>
      <c r="F45" s="8">
        <v>70</v>
      </c>
      <c r="G45" s="12">
        <v>80.7</v>
      </c>
      <c r="H45" s="12">
        <f t="shared" si="1"/>
        <v>76.42</v>
      </c>
      <c r="I45" s="8">
        <v>3</v>
      </c>
    </row>
    <row r="46" s="1" customFormat="1" ht="30" customHeight="1" spans="1:9">
      <c r="A46" s="8" t="s">
        <v>74</v>
      </c>
      <c r="B46" s="10" t="s">
        <v>70</v>
      </c>
      <c r="C46" s="10" t="s">
        <v>75</v>
      </c>
      <c r="D46" s="9" t="s">
        <v>14</v>
      </c>
      <c r="E46" s="9">
        <v>1</v>
      </c>
      <c r="F46" s="8">
        <v>55</v>
      </c>
      <c r="G46" s="12">
        <v>86.6</v>
      </c>
      <c r="H46" s="12">
        <f t="shared" si="1"/>
        <v>73.96</v>
      </c>
      <c r="I46" s="8">
        <v>1</v>
      </c>
    </row>
    <row r="47" s="1" customFormat="1" ht="30" customHeight="1" spans="1:9">
      <c r="A47" s="8" t="s">
        <v>76</v>
      </c>
      <c r="B47" s="10" t="s">
        <v>70</v>
      </c>
      <c r="C47" s="10" t="s">
        <v>75</v>
      </c>
      <c r="D47" s="9" t="s">
        <v>14</v>
      </c>
      <c r="E47" s="9">
        <v>1</v>
      </c>
      <c r="F47" s="8">
        <v>48.5</v>
      </c>
      <c r="G47" s="12">
        <v>84.8</v>
      </c>
      <c r="H47" s="12">
        <f t="shared" si="1"/>
        <v>70.28</v>
      </c>
      <c r="I47" s="8">
        <v>2</v>
      </c>
    </row>
    <row r="48" s="1" customFormat="1" ht="30" customHeight="1" spans="1:9">
      <c r="A48" s="8" t="s">
        <v>77</v>
      </c>
      <c r="B48" s="10" t="s">
        <v>78</v>
      </c>
      <c r="C48" s="10" t="s">
        <v>79</v>
      </c>
      <c r="D48" s="9" t="s">
        <v>14</v>
      </c>
      <c r="E48" s="9">
        <v>1</v>
      </c>
      <c r="F48" s="8">
        <v>78.5</v>
      </c>
      <c r="G48" s="12">
        <v>82.5</v>
      </c>
      <c r="H48" s="12">
        <f t="shared" si="1"/>
        <v>80.9</v>
      </c>
      <c r="I48" s="8">
        <v>1</v>
      </c>
    </row>
    <row r="49" s="1" customFormat="1" ht="30" customHeight="1" spans="1:9">
      <c r="A49" s="8" t="s">
        <v>80</v>
      </c>
      <c r="B49" s="10" t="s">
        <v>78</v>
      </c>
      <c r="C49" s="10" t="s">
        <v>79</v>
      </c>
      <c r="D49" s="9" t="s">
        <v>14</v>
      </c>
      <c r="E49" s="9">
        <v>1</v>
      </c>
      <c r="F49" s="8">
        <v>79</v>
      </c>
      <c r="G49" s="12">
        <v>81.9</v>
      </c>
      <c r="H49" s="12">
        <f t="shared" si="1"/>
        <v>80.74</v>
      </c>
      <c r="I49" s="8">
        <v>2</v>
      </c>
    </row>
    <row r="50" s="1" customFormat="1" ht="30" customHeight="1" spans="1:9">
      <c r="A50" s="8" t="s">
        <v>81</v>
      </c>
      <c r="B50" s="10" t="s">
        <v>78</v>
      </c>
      <c r="C50" s="10" t="s">
        <v>79</v>
      </c>
      <c r="D50" s="9" t="s">
        <v>14</v>
      </c>
      <c r="E50" s="9">
        <v>1</v>
      </c>
      <c r="F50" s="8">
        <v>77</v>
      </c>
      <c r="G50" s="12">
        <v>82.9</v>
      </c>
      <c r="H50" s="12">
        <f t="shared" si="1"/>
        <v>80.54</v>
      </c>
      <c r="I50" s="8">
        <v>3</v>
      </c>
    </row>
    <row r="51" s="1" customFormat="1" ht="30" customHeight="1" spans="1:9">
      <c r="A51" s="8" t="s">
        <v>82</v>
      </c>
      <c r="B51" s="10" t="s">
        <v>83</v>
      </c>
      <c r="C51" s="10" t="s">
        <v>84</v>
      </c>
      <c r="D51" s="9" t="s">
        <v>14</v>
      </c>
      <c r="E51" s="9">
        <v>1</v>
      </c>
      <c r="F51" s="8">
        <v>80.5</v>
      </c>
      <c r="G51" s="12">
        <v>82.4</v>
      </c>
      <c r="H51" s="12">
        <f t="shared" si="1"/>
        <v>81.64</v>
      </c>
      <c r="I51" s="8">
        <v>1</v>
      </c>
    </row>
    <row r="52" s="1" customFormat="1" ht="30" customHeight="1" spans="1:9">
      <c r="A52" s="8" t="s">
        <v>85</v>
      </c>
      <c r="B52" s="10" t="s">
        <v>83</v>
      </c>
      <c r="C52" s="10" t="s">
        <v>84</v>
      </c>
      <c r="D52" s="9" t="s">
        <v>14</v>
      </c>
      <c r="E52" s="9">
        <v>1</v>
      </c>
      <c r="F52" s="8">
        <v>76.5</v>
      </c>
      <c r="G52" s="12">
        <v>81.8</v>
      </c>
      <c r="H52" s="12">
        <f t="shared" si="1"/>
        <v>79.68</v>
      </c>
      <c r="I52" s="8">
        <v>2</v>
      </c>
    </row>
    <row r="53" s="1" customFormat="1" ht="30" customHeight="1" spans="1:9">
      <c r="A53" s="8" t="s">
        <v>86</v>
      </c>
      <c r="B53" s="10" t="s">
        <v>83</v>
      </c>
      <c r="C53" s="10" t="s">
        <v>84</v>
      </c>
      <c r="D53" s="9" t="s">
        <v>14</v>
      </c>
      <c r="E53" s="9">
        <v>1</v>
      </c>
      <c r="F53" s="8">
        <v>75.5</v>
      </c>
      <c r="G53" s="12">
        <v>81.8</v>
      </c>
      <c r="H53" s="12">
        <f t="shared" si="1"/>
        <v>79.28</v>
      </c>
      <c r="I53" s="8">
        <v>3</v>
      </c>
    </row>
    <row r="54" s="1" customFormat="1" ht="30" customHeight="1" spans="1:9">
      <c r="A54" s="8" t="s">
        <v>87</v>
      </c>
      <c r="B54" s="10" t="s">
        <v>88</v>
      </c>
      <c r="C54" s="10" t="s">
        <v>89</v>
      </c>
      <c r="D54" s="9" t="s">
        <v>14</v>
      </c>
      <c r="E54" s="9">
        <v>1</v>
      </c>
      <c r="F54" s="8">
        <v>60</v>
      </c>
      <c r="G54" s="12">
        <v>78.6</v>
      </c>
      <c r="H54" s="12">
        <f t="shared" si="1"/>
        <v>71.16</v>
      </c>
      <c r="I54" s="8">
        <v>1</v>
      </c>
    </row>
    <row r="55" s="1" customFormat="1" ht="30" customHeight="1" spans="1:9">
      <c r="A55" s="8" t="s">
        <v>90</v>
      </c>
      <c r="B55" s="10" t="s">
        <v>88</v>
      </c>
      <c r="C55" s="10" t="s">
        <v>89</v>
      </c>
      <c r="D55" s="9" t="s">
        <v>14</v>
      </c>
      <c r="E55" s="9">
        <v>1</v>
      </c>
      <c r="F55" s="8">
        <v>48</v>
      </c>
      <c r="G55" s="12">
        <v>81</v>
      </c>
      <c r="H55" s="12">
        <f t="shared" si="1"/>
        <v>67.8</v>
      </c>
      <c r="I55" s="8">
        <v>2</v>
      </c>
    </row>
    <row r="56" s="1" customFormat="1" ht="30" customHeight="1" spans="1:9">
      <c r="A56" s="8" t="s">
        <v>91</v>
      </c>
      <c r="B56" s="10" t="s">
        <v>88</v>
      </c>
      <c r="C56" s="10" t="s">
        <v>89</v>
      </c>
      <c r="D56" s="9" t="s">
        <v>14</v>
      </c>
      <c r="E56" s="9">
        <v>1</v>
      </c>
      <c r="F56" s="8">
        <v>45.5</v>
      </c>
      <c r="G56" s="12">
        <v>52</v>
      </c>
      <c r="H56" s="12">
        <f t="shared" si="1"/>
        <v>49.4</v>
      </c>
      <c r="I56" s="8">
        <v>3</v>
      </c>
    </row>
    <row r="57" s="1" customFormat="1" ht="30" customHeight="1" spans="1:9">
      <c r="A57" s="8" t="s">
        <v>92</v>
      </c>
      <c r="B57" s="10" t="s">
        <v>88</v>
      </c>
      <c r="C57" s="10" t="s">
        <v>93</v>
      </c>
      <c r="D57" s="9" t="s">
        <v>14</v>
      </c>
      <c r="E57" s="9">
        <v>1</v>
      </c>
      <c r="F57" s="8">
        <v>82</v>
      </c>
      <c r="G57" s="12">
        <v>84.2</v>
      </c>
      <c r="H57" s="12">
        <f t="shared" si="1"/>
        <v>83.32</v>
      </c>
      <c r="I57" s="8">
        <v>1</v>
      </c>
    </row>
    <row r="58" s="1" customFormat="1" ht="30" customHeight="1" spans="1:9">
      <c r="A58" s="8" t="s">
        <v>94</v>
      </c>
      <c r="B58" s="10" t="s">
        <v>88</v>
      </c>
      <c r="C58" s="10" t="s">
        <v>93</v>
      </c>
      <c r="D58" s="9" t="s">
        <v>14</v>
      </c>
      <c r="E58" s="9">
        <v>1</v>
      </c>
      <c r="F58" s="8">
        <v>80</v>
      </c>
      <c r="G58" s="12">
        <v>84.2</v>
      </c>
      <c r="H58" s="12">
        <f t="shared" si="1"/>
        <v>82.52</v>
      </c>
      <c r="I58" s="8">
        <v>2</v>
      </c>
    </row>
    <row r="59" s="1" customFormat="1" ht="30" customHeight="1" spans="1:9">
      <c r="A59" s="8" t="s">
        <v>95</v>
      </c>
      <c r="B59" s="10" t="s">
        <v>88</v>
      </c>
      <c r="C59" s="10" t="s">
        <v>93</v>
      </c>
      <c r="D59" s="9" t="s">
        <v>14</v>
      </c>
      <c r="E59" s="9">
        <v>1</v>
      </c>
      <c r="F59" s="8">
        <v>80.5</v>
      </c>
      <c r="G59" s="12">
        <v>82.6</v>
      </c>
      <c r="H59" s="12">
        <f t="shared" si="1"/>
        <v>81.76</v>
      </c>
      <c r="I59" s="8">
        <v>3</v>
      </c>
    </row>
  </sheetData>
  <sortState ref="A2:Q57">
    <sortCondition ref="H2:H57" descending="1"/>
    <sortCondition ref="F2:F57" descending="1"/>
  </sortState>
  <mergeCells count="2">
    <mergeCell ref="A1:I1"/>
    <mergeCell ref="A2:I2"/>
  </mergeCells>
  <printOptions horizontalCentered="1"/>
  <pageMargins left="0.357638888888889" right="0.357638888888889" top="0.393055555555556" bottom="0.409027777777778" header="0.10625" footer="0.10625"/>
  <pageSetup paperSize="1" scale="85" orientation="portrait" horizontalDpi="300" verticalDpi="3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2022-06-20T01:38:00Z</dcterms:created>
  <dcterms:modified xsi:type="dcterms:W3CDTF">2022-08-13T13:54:23Z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AB7D275633E342198ADF64264CB1E1D7</vt:lpwstr>
  </property>
</Properties>
</file>